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takacsv\Downloads\"/>
    </mc:Choice>
  </mc:AlternateContent>
  <xr:revisionPtr revIDLastSave="0" documentId="13_ncr:1_{DBD32F2B-B90C-4917-BED9-3CEB84044A3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unkalap1" sheetId="1" r:id="rId1"/>
  </sheets>
  <calcPr calcId="181029"/>
</workbook>
</file>

<file path=xl/calcChain.xml><?xml version="1.0" encoding="utf-8"?>
<calcChain xmlns="http://schemas.openxmlformats.org/spreadsheetml/2006/main">
  <c r="Q23" i="1" l="1"/>
  <c r="P23" i="1"/>
  <c r="O23" i="1"/>
  <c r="N23" i="1"/>
  <c r="M23" i="1"/>
  <c r="L23" i="1"/>
  <c r="K23" i="1"/>
  <c r="J23" i="1"/>
  <c r="I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3" i="1" s="1"/>
</calcChain>
</file>

<file path=xl/sharedStrings.xml><?xml version="1.0" encoding="utf-8"?>
<sst xmlns="http://schemas.openxmlformats.org/spreadsheetml/2006/main" count="140" uniqueCount="70">
  <si>
    <t>továbbképzés neve</t>
  </si>
  <si>
    <t>óraszám</t>
  </si>
  <si>
    <t>alapítási engedély száma</t>
  </si>
  <si>
    <t>indítási regisztrációs szám</t>
  </si>
  <si>
    <t>helyszín</t>
  </si>
  <si>
    <t>belső kód</t>
  </si>
  <si>
    <t>képzés ideje</t>
  </si>
  <si>
    <t xml:space="preserve">létszám (fő) </t>
  </si>
  <si>
    <t>A továbbképzési program tartalmát érintő információk</t>
  </si>
  <si>
    <t>A továbbképzési program tárgyi-technikai tapasztalatai</t>
  </si>
  <si>
    <t>1. kérdés</t>
  </si>
  <si>
    <t>2. kérdés</t>
  </si>
  <si>
    <t>3. kérdés</t>
  </si>
  <si>
    <t>4. kérdés</t>
  </si>
  <si>
    <t>5. kérdés</t>
  </si>
  <si>
    <t>6. kérdés</t>
  </si>
  <si>
    <t>7. kérdés</t>
  </si>
  <si>
    <t>8. kérdés</t>
  </si>
  <si>
    <t>9. kérdés</t>
  </si>
  <si>
    <t>össz.</t>
  </si>
  <si>
    <t>HARC A KIÉGÉS (BURNOUT) ELLEN, AVAGY ÁLLÍTSUK VISSZA A PEDAGÓGUS ÉLETEREJÉT!</t>
  </si>
  <si>
    <t>82/99/2012</t>
  </si>
  <si>
    <t>D/1726/2013</t>
  </si>
  <si>
    <t>Ózd</t>
  </si>
  <si>
    <t>P14 013</t>
  </si>
  <si>
    <t>2015.06.29-2015.07.01</t>
  </si>
  <si>
    <t>P14 014</t>
  </si>
  <si>
    <t>P14 015</t>
  </si>
  <si>
    <t>P14 016</t>
  </si>
  <si>
    <t>P14 017</t>
  </si>
  <si>
    <t>P14 018</t>
  </si>
  <si>
    <t>A leli egészség fejlesztése önismereti technikák segítségével</t>
  </si>
  <si>
    <t>82/95/2015</t>
  </si>
  <si>
    <t>D/1727/2013</t>
  </si>
  <si>
    <t>P15 014</t>
  </si>
  <si>
    <t>2015.06.23-25</t>
  </si>
  <si>
    <t>P15 015</t>
  </si>
  <si>
    <t>P15 016</t>
  </si>
  <si>
    <t>P15 017</t>
  </si>
  <si>
    <t>P15 018</t>
  </si>
  <si>
    <t>P15 019</t>
  </si>
  <si>
    <t>Balatonfüred</t>
  </si>
  <si>
    <t>P15 020</t>
  </si>
  <si>
    <t>2015.10.02-04</t>
  </si>
  <si>
    <t>Szeghalom</t>
  </si>
  <si>
    <t>P15 021</t>
  </si>
  <si>
    <t>2015.10.26-28</t>
  </si>
  <si>
    <t>Élhető környezet ma és a jövőben - Környezettudatos magatartásra nevelés</t>
  </si>
  <si>
    <t>82/261/2012</t>
  </si>
  <si>
    <t>D/1823/2013</t>
  </si>
  <si>
    <t>Eger</t>
  </si>
  <si>
    <t>P16 015</t>
  </si>
  <si>
    <t>2015.09.30-2015.10.02</t>
  </si>
  <si>
    <t>Konfliktuskezelés köznevelési intézményekben</t>
  </si>
  <si>
    <t>957/141/2013</t>
  </si>
  <si>
    <t>Dormánd</t>
  </si>
  <si>
    <t>P22 015</t>
  </si>
  <si>
    <t>2015.09.25-27</t>
  </si>
  <si>
    <t>P22 016</t>
  </si>
  <si>
    <t>2015.10.07-09</t>
  </si>
  <si>
    <t>P22 017</t>
  </si>
  <si>
    <t>2015.10.20-22</t>
  </si>
  <si>
    <t>Az iskolakertek pedagógiája - felkészülés a nemzetközi "School garden" nevelési-oktatási programok hazai adaptációjára</t>
  </si>
  <si>
    <t>23/166/2015</t>
  </si>
  <si>
    <t>D/2868/2015</t>
  </si>
  <si>
    <t>Mád</t>
  </si>
  <si>
    <t>P31 001</t>
  </si>
  <si>
    <t>2015.06.28-2015.07.03</t>
  </si>
  <si>
    <t>P31 002</t>
  </si>
  <si>
    <t>2015.07.05-10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</si>
</sst>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color rgb="FF000000"/>
      <name val="Arial"/>
    </font>
    <font>
      <sz val="8"/>
      <color rgb="FFFFFFFF"/>
      <name val="Trebuchet MS"/>
    </font>
    <font>
      <b/>
      <i/>
      <sz val="8"/>
      <color rgb="FFFFFFFF"/>
      <name val="Trebuchet MS"/>
    </font>
    <font>
      <sz val="10"/>
      <name val="Arial"/>
    </font>
    <font>
      <sz val="8"/>
      <color theme="1"/>
      <name val="Trebuchet MS"/>
    </font>
    <font>
      <b/>
      <sz val="8"/>
      <color theme="1"/>
      <name val="Trebuchet MS"/>
    </font>
    <font>
      <sz val="8"/>
      <color theme="1"/>
      <name val="Trebuchet MS"/>
      <family val="2"/>
      <charset val="238"/>
    </font>
    <font>
      <b/>
      <sz val="8"/>
      <color theme="1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783F04"/>
        <bgColor rgb="FF783F04"/>
      </patternFill>
    </fill>
    <fill>
      <patternFill patternType="solid">
        <fgColor rgb="FFB45F06"/>
        <bgColor rgb="FFB45F06"/>
      </patternFill>
    </fill>
    <fill>
      <patternFill patternType="solid">
        <fgColor rgb="FF999999"/>
        <bgColor rgb="FF999999"/>
      </patternFill>
    </fill>
    <fill>
      <patternFill patternType="solid">
        <fgColor rgb="FFFFC000"/>
        <bgColor rgb="FFFFC000"/>
      </patternFill>
    </fill>
    <fill>
      <patternFill patternType="solid">
        <fgColor rgb="FFD9D9D9"/>
        <bgColor rgb="FFD9D9D9"/>
      </patternFill>
    </fill>
    <fill>
      <patternFill patternType="solid">
        <fgColor rgb="FFFF9900"/>
        <bgColor rgb="FFFF99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4" fillId="0" borderId="0" xfId="0" applyFont="1" applyAlignment="1">
      <alignment horizontal="center"/>
    </xf>
    <xf numFmtId="0" fontId="1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0" borderId="5" xfId="0" applyFont="1" applyBorder="1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0" fontId="1" fillId="2" borderId="0" xfId="0" applyFont="1" applyFill="1" applyAlignment="1">
      <alignment horizontal="center" wrapText="1"/>
    </xf>
    <xf numFmtId="0" fontId="0" fillId="0" borderId="0" xfId="0" applyFont="1" applyAlignment="1"/>
    <xf numFmtId="0" fontId="6" fillId="0" borderId="6" xfId="0" applyFont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7" borderId="6" xfId="0" applyNumberFormat="1" applyFont="1" applyFill="1" applyBorder="1" applyAlignment="1">
      <alignment horizontal="center"/>
    </xf>
    <xf numFmtId="1" fontId="6" fillId="6" borderId="6" xfId="0" applyNumberFormat="1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" fontId="7" fillId="7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14"/>
  <sheetViews>
    <sheetView tabSelected="1" topLeftCell="B1" workbookViewId="0">
      <selection activeCell="A14" sqref="A14"/>
    </sheetView>
  </sheetViews>
  <sheetFormatPr defaultColWidth="14.42578125" defaultRowHeight="15.75" customHeight="1" x14ac:dyDescent="0.2"/>
  <cols>
    <col min="1" max="1" width="37" customWidth="1"/>
    <col min="2" max="2" width="7.28515625" customWidth="1"/>
    <col min="3" max="3" width="11.140625" customWidth="1"/>
    <col min="4" max="4" width="11.42578125" customWidth="1"/>
    <col min="5" max="5" width="11.85546875" customWidth="1"/>
    <col min="6" max="6" width="9.140625" customWidth="1"/>
    <col min="7" max="7" width="17.85546875" customWidth="1"/>
    <col min="8" max="8" width="7.140625" customWidth="1"/>
    <col min="9" max="9" width="7.7109375" customWidth="1"/>
    <col min="10" max="10" width="8.140625" customWidth="1"/>
    <col min="11" max="11" width="8.28515625" customWidth="1"/>
    <col min="12" max="12" width="8.42578125" customWidth="1"/>
    <col min="13" max="14" width="8.140625" customWidth="1"/>
    <col min="15" max="15" width="8" customWidth="1"/>
    <col min="16" max="17" width="8.140625" customWidth="1"/>
    <col min="18" max="18" width="4.7109375" customWidth="1"/>
  </cols>
  <sheetData>
    <row r="1" spans="1:22" ht="15.75" customHeight="1" x14ac:dyDescent="0.3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4" t="s">
        <v>7</v>
      </c>
      <c r="I1" s="6" t="s">
        <v>8</v>
      </c>
      <c r="J1" s="7"/>
      <c r="K1" s="7"/>
      <c r="L1" s="7"/>
      <c r="M1" s="7"/>
      <c r="N1" s="7"/>
      <c r="O1" s="8"/>
      <c r="P1" s="6" t="s">
        <v>9</v>
      </c>
      <c r="Q1" s="8"/>
      <c r="R1" s="1"/>
      <c r="S1" s="1"/>
      <c r="T1" s="1"/>
      <c r="U1" s="1"/>
      <c r="V1" s="1"/>
    </row>
    <row r="2" spans="1:22" ht="15.75" customHeight="1" x14ac:dyDescent="0.3">
      <c r="A2" s="10"/>
      <c r="B2" s="10"/>
      <c r="C2" s="10"/>
      <c r="D2" s="10"/>
      <c r="E2" s="10"/>
      <c r="F2" s="10"/>
      <c r="G2" s="10"/>
      <c r="H2" s="5"/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3" t="s">
        <v>19</v>
      </c>
      <c r="S2" s="1"/>
      <c r="T2" s="1"/>
      <c r="U2" s="1"/>
      <c r="V2" s="1"/>
    </row>
    <row r="3" spans="1:22" ht="27" x14ac:dyDescent="0.3">
      <c r="A3" s="20" t="s">
        <v>20</v>
      </c>
      <c r="B3" s="11">
        <v>30</v>
      </c>
      <c r="C3" s="11" t="s">
        <v>21</v>
      </c>
      <c r="D3" s="11" t="s">
        <v>22</v>
      </c>
      <c r="E3" s="12" t="s">
        <v>23</v>
      </c>
      <c r="F3" s="12" t="s">
        <v>24</v>
      </c>
      <c r="G3" s="12" t="s">
        <v>25</v>
      </c>
      <c r="H3" s="13">
        <v>10</v>
      </c>
      <c r="I3" s="14">
        <v>4.4000000000000004</v>
      </c>
      <c r="J3" s="14">
        <v>4.5999999999999996</v>
      </c>
      <c r="K3" s="14">
        <v>4.8</v>
      </c>
      <c r="L3" s="14">
        <v>4.4000000000000004</v>
      </c>
      <c r="M3" s="14">
        <v>4.7</v>
      </c>
      <c r="N3" s="14">
        <v>4.5</v>
      </c>
      <c r="O3" s="14">
        <v>4.5999999999999996</v>
      </c>
      <c r="P3" s="14">
        <v>4.7</v>
      </c>
      <c r="Q3" s="14">
        <v>4.9000000000000004</v>
      </c>
      <c r="R3" s="15">
        <f t="shared" ref="R3:R22" si="0">AVERAGE(I3:Q3)</f>
        <v>4.6222222222222227</v>
      </c>
      <c r="S3" s="1"/>
      <c r="T3" s="1"/>
      <c r="U3" s="1"/>
      <c r="V3" s="1"/>
    </row>
    <row r="4" spans="1:22" ht="27" x14ac:dyDescent="0.3">
      <c r="A4" s="20" t="s">
        <v>20</v>
      </c>
      <c r="B4" s="11">
        <v>30</v>
      </c>
      <c r="C4" s="11" t="s">
        <v>21</v>
      </c>
      <c r="D4" s="11" t="s">
        <v>22</v>
      </c>
      <c r="E4" s="12" t="s">
        <v>23</v>
      </c>
      <c r="F4" s="12" t="s">
        <v>26</v>
      </c>
      <c r="G4" s="12" t="s">
        <v>25</v>
      </c>
      <c r="H4" s="13">
        <v>10</v>
      </c>
      <c r="I4" s="14">
        <v>4.3</v>
      </c>
      <c r="J4" s="14">
        <v>4.4000000000000004</v>
      </c>
      <c r="K4" s="14">
        <v>4.4000000000000004</v>
      </c>
      <c r="L4" s="14">
        <v>4.8</v>
      </c>
      <c r="M4" s="14">
        <v>4.8</v>
      </c>
      <c r="N4" s="14">
        <v>4.9000000000000004</v>
      </c>
      <c r="O4" s="14">
        <v>4.7</v>
      </c>
      <c r="P4" s="14">
        <v>4.9000000000000004</v>
      </c>
      <c r="Q4" s="14">
        <v>4.8</v>
      </c>
      <c r="R4" s="15">
        <f t="shared" si="0"/>
        <v>4.666666666666667</v>
      </c>
      <c r="S4" s="1"/>
      <c r="T4" s="1"/>
      <c r="U4" s="1"/>
      <c r="V4" s="1"/>
    </row>
    <row r="5" spans="1:22" ht="27" x14ac:dyDescent="0.3">
      <c r="A5" s="20" t="s">
        <v>20</v>
      </c>
      <c r="B5" s="11">
        <v>30</v>
      </c>
      <c r="C5" s="11" t="s">
        <v>21</v>
      </c>
      <c r="D5" s="11" t="s">
        <v>22</v>
      </c>
      <c r="E5" s="12" t="s">
        <v>23</v>
      </c>
      <c r="F5" s="12" t="s">
        <v>27</v>
      </c>
      <c r="G5" s="12" t="s">
        <v>25</v>
      </c>
      <c r="H5" s="13">
        <v>10</v>
      </c>
      <c r="I5" s="14">
        <v>3.9</v>
      </c>
      <c r="J5" s="14">
        <v>3.9</v>
      </c>
      <c r="K5" s="14">
        <v>3.9</v>
      </c>
      <c r="L5" s="14">
        <v>4.2</v>
      </c>
      <c r="M5" s="14">
        <v>4.5</v>
      </c>
      <c r="N5" s="14">
        <v>4.7</v>
      </c>
      <c r="O5" s="14">
        <v>4.8</v>
      </c>
      <c r="P5" s="14">
        <v>4.8</v>
      </c>
      <c r="Q5" s="14">
        <v>4.8</v>
      </c>
      <c r="R5" s="15">
        <f t="shared" si="0"/>
        <v>4.3888888888888884</v>
      </c>
      <c r="S5" s="1"/>
      <c r="T5" s="1"/>
      <c r="U5" s="1"/>
      <c r="V5" s="1"/>
    </row>
    <row r="6" spans="1:22" ht="27" x14ac:dyDescent="0.3">
      <c r="A6" s="20" t="s">
        <v>20</v>
      </c>
      <c r="B6" s="11">
        <v>30</v>
      </c>
      <c r="C6" s="11" t="s">
        <v>21</v>
      </c>
      <c r="D6" s="11" t="s">
        <v>22</v>
      </c>
      <c r="E6" s="12" t="s">
        <v>23</v>
      </c>
      <c r="F6" s="12" t="s">
        <v>28</v>
      </c>
      <c r="G6" s="12" t="s">
        <v>25</v>
      </c>
      <c r="H6" s="13">
        <v>10</v>
      </c>
      <c r="I6" s="14">
        <v>4.8</v>
      </c>
      <c r="J6" s="14">
        <v>4.3</v>
      </c>
      <c r="K6" s="14">
        <v>4.5999999999999996</v>
      </c>
      <c r="L6" s="14">
        <v>4.9000000000000004</v>
      </c>
      <c r="M6" s="14">
        <v>4.9000000000000004</v>
      </c>
      <c r="N6" s="14">
        <v>4.9000000000000004</v>
      </c>
      <c r="O6" s="14">
        <v>4.8</v>
      </c>
      <c r="P6" s="14">
        <v>4.8</v>
      </c>
      <c r="Q6" s="14">
        <v>4.8</v>
      </c>
      <c r="R6" s="15">
        <f t="shared" si="0"/>
        <v>4.7555555555555546</v>
      </c>
      <c r="S6" s="1"/>
      <c r="T6" s="1"/>
      <c r="U6" s="1"/>
      <c r="V6" s="1"/>
    </row>
    <row r="7" spans="1:22" ht="27" x14ac:dyDescent="0.3">
      <c r="A7" s="20" t="s">
        <v>20</v>
      </c>
      <c r="B7" s="11">
        <v>30</v>
      </c>
      <c r="C7" s="11" t="s">
        <v>21</v>
      </c>
      <c r="D7" s="11" t="s">
        <v>22</v>
      </c>
      <c r="E7" s="12" t="s">
        <v>23</v>
      </c>
      <c r="F7" s="12" t="s">
        <v>29</v>
      </c>
      <c r="G7" s="12" t="s">
        <v>25</v>
      </c>
      <c r="H7" s="13">
        <v>10</v>
      </c>
      <c r="I7" s="14">
        <v>5</v>
      </c>
      <c r="J7" s="14">
        <v>5</v>
      </c>
      <c r="K7" s="14">
        <v>5</v>
      </c>
      <c r="L7" s="14">
        <v>5</v>
      </c>
      <c r="M7" s="14">
        <v>5</v>
      </c>
      <c r="N7" s="14">
        <v>5</v>
      </c>
      <c r="O7" s="14">
        <v>5</v>
      </c>
      <c r="P7" s="14">
        <v>5</v>
      </c>
      <c r="Q7" s="14">
        <v>5</v>
      </c>
      <c r="R7" s="15">
        <f t="shared" si="0"/>
        <v>5</v>
      </c>
      <c r="S7" s="1"/>
      <c r="T7" s="1"/>
      <c r="U7" s="1"/>
      <c r="V7" s="1"/>
    </row>
    <row r="8" spans="1:22" ht="27" x14ac:dyDescent="0.3">
      <c r="A8" s="20" t="s">
        <v>20</v>
      </c>
      <c r="B8" s="11">
        <v>30</v>
      </c>
      <c r="C8" s="11" t="s">
        <v>21</v>
      </c>
      <c r="D8" s="11" t="s">
        <v>22</v>
      </c>
      <c r="E8" s="12" t="s">
        <v>23</v>
      </c>
      <c r="F8" s="12" t="s">
        <v>30</v>
      </c>
      <c r="G8" s="12" t="s">
        <v>25</v>
      </c>
      <c r="H8" s="16">
        <v>10</v>
      </c>
      <c r="I8" s="14">
        <v>5</v>
      </c>
      <c r="J8" s="14">
        <v>5</v>
      </c>
      <c r="K8" s="14">
        <v>5</v>
      </c>
      <c r="L8" s="14">
        <v>5</v>
      </c>
      <c r="M8" s="14">
        <v>5</v>
      </c>
      <c r="N8" s="14">
        <v>5</v>
      </c>
      <c r="O8" s="14">
        <v>5</v>
      </c>
      <c r="P8" s="14">
        <v>5</v>
      </c>
      <c r="Q8" s="14">
        <v>5</v>
      </c>
      <c r="R8" s="15">
        <f t="shared" si="0"/>
        <v>5</v>
      </c>
      <c r="S8" s="1"/>
      <c r="T8" s="1"/>
      <c r="U8" s="1"/>
      <c r="V8" s="1"/>
    </row>
    <row r="9" spans="1:22" ht="27" x14ac:dyDescent="0.3">
      <c r="A9" s="20" t="s">
        <v>31</v>
      </c>
      <c r="B9" s="11">
        <v>30</v>
      </c>
      <c r="C9" s="11" t="s">
        <v>32</v>
      </c>
      <c r="D9" s="11" t="s">
        <v>33</v>
      </c>
      <c r="E9" s="12" t="s">
        <v>23</v>
      </c>
      <c r="F9" s="12" t="s">
        <v>34</v>
      </c>
      <c r="G9" s="12" t="s">
        <v>35</v>
      </c>
      <c r="H9" s="16">
        <v>10</v>
      </c>
      <c r="I9" s="14">
        <v>4.3</v>
      </c>
      <c r="J9" s="14">
        <v>4.0999999999999996</v>
      </c>
      <c r="K9" s="14">
        <v>4.4000000000000004</v>
      </c>
      <c r="L9" s="14">
        <v>4.0999999999999996</v>
      </c>
      <c r="M9" s="14">
        <v>5</v>
      </c>
      <c r="N9" s="14">
        <v>4.7</v>
      </c>
      <c r="O9" s="14">
        <v>5</v>
      </c>
      <c r="P9" s="14">
        <v>4.4000000000000004</v>
      </c>
      <c r="Q9" s="14">
        <v>4.4000000000000004</v>
      </c>
      <c r="R9" s="15">
        <f t="shared" si="0"/>
        <v>4.4888888888888889</v>
      </c>
      <c r="S9" s="1"/>
      <c r="T9" s="1"/>
      <c r="U9" s="1"/>
      <c r="V9" s="1"/>
    </row>
    <row r="10" spans="1:22" ht="27" x14ac:dyDescent="0.3">
      <c r="A10" s="20" t="s">
        <v>31</v>
      </c>
      <c r="B10" s="11">
        <v>30</v>
      </c>
      <c r="C10" s="11" t="s">
        <v>32</v>
      </c>
      <c r="D10" s="11" t="s">
        <v>33</v>
      </c>
      <c r="E10" s="12" t="s">
        <v>23</v>
      </c>
      <c r="F10" s="12" t="s">
        <v>36</v>
      </c>
      <c r="G10" s="12" t="s">
        <v>35</v>
      </c>
      <c r="H10" s="16">
        <v>10</v>
      </c>
      <c r="I10" s="14">
        <v>4.5</v>
      </c>
      <c r="J10" s="14">
        <v>4.3</v>
      </c>
      <c r="K10" s="14">
        <v>4.0999999999999996</v>
      </c>
      <c r="L10" s="14">
        <v>4.8</v>
      </c>
      <c r="M10" s="14">
        <v>4.9000000000000004</v>
      </c>
      <c r="N10" s="14">
        <v>5</v>
      </c>
      <c r="O10" s="14">
        <v>5</v>
      </c>
      <c r="P10" s="14">
        <v>4.8</v>
      </c>
      <c r="Q10" s="14">
        <v>4.7</v>
      </c>
      <c r="R10" s="15">
        <f t="shared" si="0"/>
        <v>4.677777777777778</v>
      </c>
      <c r="S10" s="1"/>
      <c r="T10" s="1"/>
      <c r="U10" s="1"/>
      <c r="V10" s="1"/>
    </row>
    <row r="11" spans="1:22" ht="27" x14ac:dyDescent="0.3">
      <c r="A11" s="20" t="s">
        <v>31</v>
      </c>
      <c r="B11" s="11">
        <v>30</v>
      </c>
      <c r="C11" s="11" t="s">
        <v>32</v>
      </c>
      <c r="D11" s="11" t="s">
        <v>33</v>
      </c>
      <c r="E11" s="12" t="s">
        <v>23</v>
      </c>
      <c r="F11" s="12" t="s">
        <v>37</v>
      </c>
      <c r="G11" s="12" t="s">
        <v>35</v>
      </c>
      <c r="H11" s="16">
        <v>10</v>
      </c>
      <c r="I11" s="14">
        <v>4.4000000000000004</v>
      </c>
      <c r="J11" s="14">
        <v>4.2</v>
      </c>
      <c r="K11" s="14">
        <v>5</v>
      </c>
      <c r="L11" s="14">
        <v>4.8</v>
      </c>
      <c r="M11" s="14">
        <v>4.5999999999999996</v>
      </c>
      <c r="N11" s="14">
        <v>4.8</v>
      </c>
      <c r="O11" s="14">
        <v>5</v>
      </c>
      <c r="P11" s="14">
        <v>4.4000000000000004</v>
      </c>
      <c r="Q11" s="14">
        <v>4.4000000000000004</v>
      </c>
      <c r="R11" s="15">
        <f t="shared" si="0"/>
        <v>4.6222222222222218</v>
      </c>
      <c r="S11" s="1"/>
      <c r="T11" s="1"/>
      <c r="U11" s="1"/>
      <c r="V11" s="1"/>
    </row>
    <row r="12" spans="1:22" ht="27" x14ac:dyDescent="0.3">
      <c r="A12" s="20" t="s">
        <v>31</v>
      </c>
      <c r="B12" s="11">
        <v>30</v>
      </c>
      <c r="C12" s="11" t="s">
        <v>32</v>
      </c>
      <c r="D12" s="11" t="s">
        <v>33</v>
      </c>
      <c r="E12" s="12" t="s">
        <v>23</v>
      </c>
      <c r="F12" s="12" t="s">
        <v>38</v>
      </c>
      <c r="G12" s="12" t="s">
        <v>35</v>
      </c>
      <c r="H12" s="16">
        <v>10</v>
      </c>
      <c r="I12" s="14">
        <v>4.5</v>
      </c>
      <c r="J12" s="14">
        <v>4.3</v>
      </c>
      <c r="K12" s="14">
        <v>4.5999999999999996</v>
      </c>
      <c r="L12" s="14">
        <v>4.4000000000000004</v>
      </c>
      <c r="M12" s="14">
        <v>4.8</v>
      </c>
      <c r="N12" s="14">
        <v>4.9000000000000004</v>
      </c>
      <c r="O12" s="14">
        <v>4.8</v>
      </c>
      <c r="P12" s="14">
        <v>4.5</v>
      </c>
      <c r="Q12" s="14">
        <v>5</v>
      </c>
      <c r="R12" s="15">
        <f t="shared" si="0"/>
        <v>4.6444444444444439</v>
      </c>
      <c r="S12" s="1"/>
      <c r="T12" s="1"/>
      <c r="U12" s="1"/>
      <c r="V12" s="1"/>
    </row>
    <row r="13" spans="1:22" ht="27" x14ac:dyDescent="0.3">
      <c r="A13" s="20" t="s">
        <v>31</v>
      </c>
      <c r="B13" s="11">
        <v>30</v>
      </c>
      <c r="C13" s="11" t="s">
        <v>32</v>
      </c>
      <c r="D13" s="11" t="s">
        <v>33</v>
      </c>
      <c r="E13" s="12" t="s">
        <v>23</v>
      </c>
      <c r="F13" s="12" t="s">
        <v>39</v>
      </c>
      <c r="G13" s="12" t="s">
        <v>35</v>
      </c>
      <c r="H13" s="16">
        <v>10</v>
      </c>
      <c r="I13" s="14">
        <v>5</v>
      </c>
      <c r="J13" s="14">
        <v>5</v>
      </c>
      <c r="K13" s="14">
        <v>5</v>
      </c>
      <c r="L13" s="14">
        <v>5</v>
      </c>
      <c r="M13" s="14">
        <v>5</v>
      </c>
      <c r="N13" s="14">
        <v>5</v>
      </c>
      <c r="O13" s="14">
        <v>5</v>
      </c>
      <c r="P13" s="14">
        <v>5</v>
      </c>
      <c r="Q13" s="14">
        <v>5</v>
      </c>
      <c r="R13" s="15">
        <f t="shared" si="0"/>
        <v>5</v>
      </c>
      <c r="S13" s="1"/>
      <c r="T13" s="1"/>
      <c r="U13" s="1"/>
      <c r="V13" s="1"/>
    </row>
    <row r="14" spans="1:22" ht="27" x14ac:dyDescent="0.3">
      <c r="A14" s="20" t="s">
        <v>31</v>
      </c>
      <c r="B14" s="11">
        <v>30</v>
      </c>
      <c r="C14" s="11" t="s">
        <v>32</v>
      </c>
      <c r="D14" s="11" t="s">
        <v>33</v>
      </c>
      <c r="E14" s="12" t="s">
        <v>23</v>
      </c>
      <c r="F14" s="12" t="s">
        <v>40</v>
      </c>
      <c r="G14" s="12" t="s">
        <v>35</v>
      </c>
      <c r="H14" s="16">
        <v>10</v>
      </c>
      <c r="I14" s="14">
        <v>4.5</v>
      </c>
      <c r="J14" s="14">
        <v>4.4000000000000004</v>
      </c>
      <c r="K14" s="14">
        <v>4.3</v>
      </c>
      <c r="L14" s="14">
        <v>4.7</v>
      </c>
      <c r="M14" s="14">
        <v>4.5999999999999996</v>
      </c>
      <c r="N14" s="14">
        <v>4.5999999999999996</v>
      </c>
      <c r="O14" s="14">
        <v>4.9000000000000004</v>
      </c>
      <c r="P14" s="14">
        <v>4.5999999999999996</v>
      </c>
      <c r="Q14" s="14">
        <v>4.7</v>
      </c>
      <c r="R14" s="15">
        <f t="shared" si="0"/>
        <v>4.5888888888888895</v>
      </c>
      <c r="S14" s="1"/>
      <c r="T14" s="1"/>
      <c r="U14" s="1"/>
      <c r="V14" s="1"/>
    </row>
    <row r="15" spans="1:22" ht="27" x14ac:dyDescent="0.3">
      <c r="A15" s="20" t="s">
        <v>31</v>
      </c>
      <c r="B15" s="11">
        <v>30</v>
      </c>
      <c r="C15" s="11" t="s">
        <v>32</v>
      </c>
      <c r="D15" s="11" t="s">
        <v>33</v>
      </c>
      <c r="E15" s="12" t="s">
        <v>41</v>
      </c>
      <c r="F15" s="12" t="s">
        <v>42</v>
      </c>
      <c r="G15" s="12" t="s">
        <v>43</v>
      </c>
      <c r="H15" s="16">
        <v>12</v>
      </c>
      <c r="I15" s="14">
        <v>4.8</v>
      </c>
      <c r="J15" s="14">
        <v>4</v>
      </c>
      <c r="K15" s="14">
        <v>4.3</v>
      </c>
      <c r="L15" s="14">
        <v>4.8</v>
      </c>
      <c r="M15" s="14">
        <v>5</v>
      </c>
      <c r="N15" s="14">
        <v>4.75</v>
      </c>
      <c r="O15" s="14">
        <v>4.9000000000000004</v>
      </c>
      <c r="P15" s="14">
        <v>4.75</v>
      </c>
      <c r="Q15" s="14">
        <v>4.8</v>
      </c>
      <c r="R15" s="15">
        <f t="shared" si="0"/>
        <v>4.677777777777778</v>
      </c>
      <c r="S15" s="1"/>
      <c r="T15" s="1"/>
      <c r="U15" s="1"/>
      <c r="V15" s="1"/>
    </row>
    <row r="16" spans="1:22" ht="27" x14ac:dyDescent="0.3">
      <c r="A16" s="20" t="s">
        <v>31</v>
      </c>
      <c r="B16" s="11">
        <v>30</v>
      </c>
      <c r="C16" s="11" t="s">
        <v>32</v>
      </c>
      <c r="D16" s="11" t="s">
        <v>33</v>
      </c>
      <c r="E16" s="12" t="s">
        <v>44</v>
      </c>
      <c r="F16" s="12" t="s">
        <v>45</v>
      </c>
      <c r="G16" s="12" t="s">
        <v>46</v>
      </c>
      <c r="H16" s="16">
        <v>8</v>
      </c>
      <c r="I16" s="14">
        <v>4.9000000000000004</v>
      </c>
      <c r="J16" s="14">
        <v>4.5</v>
      </c>
      <c r="K16" s="14">
        <v>4.78</v>
      </c>
      <c r="L16" s="14">
        <v>4.9000000000000004</v>
      </c>
      <c r="M16" s="14">
        <v>5</v>
      </c>
      <c r="N16" s="14">
        <v>4.9000000000000004</v>
      </c>
      <c r="O16" s="14">
        <v>5</v>
      </c>
      <c r="P16" s="14">
        <v>4.9000000000000004</v>
      </c>
      <c r="Q16" s="14">
        <v>4.9000000000000004</v>
      </c>
      <c r="R16" s="15">
        <f t="shared" si="0"/>
        <v>4.8644444444444437</v>
      </c>
      <c r="S16" s="1"/>
      <c r="T16" s="1"/>
      <c r="U16" s="1"/>
      <c r="V16" s="1"/>
    </row>
    <row r="17" spans="1:22" ht="27" x14ac:dyDescent="0.3">
      <c r="A17" s="20" t="s">
        <v>47</v>
      </c>
      <c r="B17" s="11">
        <v>30</v>
      </c>
      <c r="C17" s="11" t="s">
        <v>48</v>
      </c>
      <c r="D17" s="11" t="s">
        <v>49</v>
      </c>
      <c r="E17" s="12" t="s">
        <v>50</v>
      </c>
      <c r="F17" s="12" t="s">
        <v>51</v>
      </c>
      <c r="G17" s="12" t="s">
        <v>52</v>
      </c>
      <c r="H17" s="16">
        <v>13</v>
      </c>
      <c r="I17" s="14">
        <v>4.0999999999999996</v>
      </c>
      <c r="J17" s="14">
        <v>4.2</v>
      </c>
      <c r="K17" s="14">
        <v>4.3</v>
      </c>
      <c r="L17" s="14">
        <v>4.2</v>
      </c>
      <c r="M17" s="14">
        <v>4.3</v>
      </c>
      <c r="N17" s="14">
        <v>4.3</v>
      </c>
      <c r="O17" s="14">
        <v>4.2</v>
      </c>
      <c r="P17" s="14">
        <v>4.3</v>
      </c>
      <c r="Q17" s="14">
        <v>4.4000000000000004</v>
      </c>
      <c r="R17" s="15">
        <f t="shared" si="0"/>
        <v>4.2555555555555555</v>
      </c>
      <c r="S17" s="1"/>
      <c r="T17" s="1"/>
      <c r="U17" s="1"/>
      <c r="V17" s="1"/>
    </row>
    <row r="18" spans="1:22" ht="14.25" x14ac:dyDescent="0.3">
      <c r="A18" s="20" t="s">
        <v>53</v>
      </c>
      <c r="B18" s="11">
        <v>30</v>
      </c>
      <c r="C18" s="11" t="s">
        <v>54</v>
      </c>
      <c r="D18" s="11" t="s">
        <v>33</v>
      </c>
      <c r="E18" s="12" t="s">
        <v>55</v>
      </c>
      <c r="F18" s="12" t="s">
        <v>56</v>
      </c>
      <c r="G18" s="12" t="s">
        <v>57</v>
      </c>
      <c r="H18" s="16">
        <v>12</v>
      </c>
      <c r="I18" s="14">
        <v>4.5999999999999996</v>
      </c>
      <c r="J18" s="14">
        <v>4.2</v>
      </c>
      <c r="K18" s="14">
        <v>4.5</v>
      </c>
      <c r="L18" s="14">
        <v>4.9000000000000004</v>
      </c>
      <c r="M18" s="14">
        <v>5</v>
      </c>
      <c r="N18" s="14">
        <v>5</v>
      </c>
      <c r="O18" s="14">
        <v>5</v>
      </c>
      <c r="P18" s="14">
        <v>4.8</v>
      </c>
      <c r="Q18" s="14">
        <v>4.9000000000000004</v>
      </c>
      <c r="R18" s="15">
        <f t="shared" si="0"/>
        <v>4.7666666666666666</v>
      </c>
      <c r="S18" s="1"/>
      <c r="T18" s="1"/>
      <c r="U18" s="1"/>
      <c r="V18" s="1"/>
    </row>
    <row r="19" spans="1:22" ht="14.25" x14ac:dyDescent="0.3">
      <c r="A19" s="20" t="s">
        <v>53</v>
      </c>
      <c r="B19" s="11">
        <v>30</v>
      </c>
      <c r="C19" s="11" t="s">
        <v>54</v>
      </c>
      <c r="D19" s="11" t="s">
        <v>33</v>
      </c>
      <c r="E19" s="12" t="s">
        <v>50</v>
      </c>
      <c r="F19" s="12" t="s">
        <v>58</v>
      </c>
      <c r="G19" s="12" t="s">
        <v>59</v>
      </c>
      <c r="H19" s="16">
        <v>12</v>
      </c>
      <c r="I19" s="14">
        <v>4.8</v>
      </c>
      <c r="J19" s="14">
        <v>4.3</v>
      </c>
      <c r="K19" s="14">
        <v>4.5</v>
      </c>
      <c r="L19" s="14">
        <v>4.5999999999999996</v>
      </c>
      <c r="M19" s="14">
        <v>4.8</v>
      </c>
      <c r="N19" s="14">
        <v>4.7</v>
      </c>
      <c r="O19" s="14">
        <v>4.9000000000000004</v>
      </c>
      <c r="P19" s="14">
        <v>4.9000000000000004</v>
      </c>
      <c r="Q19" s="14">
        <v>5</v>
      </c>
      <c r="R19" s="15">
        <f t="shared" si="0"/>
        <v>4.7222222222222223</v>
      </c>
      <c r="S19" s="1"/>
      <c r="T19" s="1"/>
      <c r="U19" s="1"/>
      <c r="V19" s="1"/>
    </row>
    <row r="20" spans="1:22" ht="14.25" x14ac:dyDescent="0.3">
      <c r="A20" s="20" t="s">
        <v>53</v>
      </c>
      <c r="B20" s="11">
        <v>30</v>
      </c>
      <c r="C20" s="11" t="s">
        <v>54</v>
      </c>
      <c r="D20" s="11" t="s">
        <v>33</v>
      </c>
      <c r="E20" s="12" t="s">
        <v>44</v>
      </c>
      <c r="F20" s="12" t="s">
        <v>60</v>
      </c>
      <c r="G20" s="12" t="s">
        <v>61</v>
      </c>
      <c r="H20" s="16">
        <v>10</v>
      </c>
      <c r="I20" s="14">
        <v>5</v>
      </c>
      <c r="J20" s="14">
        <v>5</v>
      </c>
      <c r="K20" s="14">
        <v>5</v>
      </c>
      <c r="L20" s="14">
        <v>5</v>
      </c>
      <c r="M20" s="14">
        <v>5</v>
      </c>
      <c r="N20" s="14">
        <v>5</v>
      </c>
      <c r="O20" s="14">
        <v>5</v>
      </c>
      <c r="P20" s="14">
        <v>5</v>
      </c>
      <c r="Q20" s="14">
        <v>5</v>
      </c>
      <c r="R20" s="15">
        <f t="shared" si="0"/>
        <v>5</v>
      </c>
      <c r="S20" s="1"/>
      <c r="T20" s="1"/>
      <c r="U20" s="1"/>
      <c r="V20" s="1"/>
    </row>
    <row r="21" spans="1:22" ht="40.5" x14ac:dyDescent="0.3">
      <c r="A21" s="20" t="s">
        <v>62</v>
      </c>
      <c r="B21" s="11">
        <v>60</v>
      </c>
      <c r="C21" s="11" t="s">
        <v>63</v>
      </c>
      <c r="D21" s="11" t="s">
        <v>64</v>
      </c>
      <c r="E21" s="12" t="s">
        <v>65</v>
      </c>
      <c r="F21" s="12" t="s">
        <v>66</v>
      </c>
      <c r="G21" s="12" t="s">
        <v>67</v>
      </c>
      <c r="H21" s="16">
        <v>16</v>
      </c>
      <c r="I21" s="14">
        <v>4.5999999999999996</v>
      </c>
      <c r="J21" s="14">
        <v>4.5999999999999996</v>
      </c>
      <c r="K21" s="14">
        <v>4.75</v>
      </c>
      <c r="L21" s="14">
        <v>4.75</v>
      </c>
      <c r="M21" s="14">
        <v>4.75</v>
      </c>
      <c r="N21" s="14">
        <v>5</v>
      </c>
      <c r="O21" s="14">
        <v>4.9000000000000004</v>
      </c>
      <c r="P21" s="14">
        <v>4.9000000000000004</v>
      </c>
      <c r="Q21" s="14">
        <v>4.8</v>
      </c>
      <c r="R21" s="15">
        <f t="shared" si="0"/>
        <v>4.7833333333333332</v>
      </c>
      <c r="S21" s="1"/>
      <c r="T21" s="1"/>
      <c r="U21" s="1"/>
      <c r="V21" s="1"/>
    </row>
    <row r="22" spans="1:22" ht="40.5" x14ac:dyDescent="0.3">
      <c r="A22" s="20" t="s">
        <v>62</v>
      </c>
      <c r="B22" s="11">
        <v>60</v>
      </c>
      <c r="C22" s="11" t="s">
        <v>63</v>
      </c>
      <c r="D22" s="11" t="s">
        <v>64</v>
      </c>
      <c r="E22" s="12" t="s">
        <v>65</v>
      </c>
      <c r="F22" s="12" t="s">
        <v>68</v>
      </c>
      <c r="G22" s="12" t="s">
        <v>69</v>
      </c>
      <c r="H22" s="16">
        <v>14</v>
      </c>
      <c r="I22" s="17">
        <v>4.8</v>
      </c>
      <c r="J22" s="17">
        <v>4.7</v>
      </c>
      <c r="K22" s="17">
        <v>4.8</v>
      </c>
      <c r="L22" s="17">
        <v>4.9000000000000004</v>
      </c>
      <c r="M22" s="17">
        <v>4.9000000000000004</v>
      </c>
      <c r="N22" s="17">
        <v>4.7</v>
      </c>
      <c r="O22" s="17">
        <v>4.7</v>
      </c>
      <c r="P22" s="17">
        <v>4.9000000000000004</v>
      </c>
      <c r="Q22" s="17">
        <v>5</v>
      </c>
      <c r="R22" s="15">
        <f t="shared" si="0"/>
        <v>4.822222222222222</v>
      </c>
      <c r="S22" s="1"/>
      <c r="T22" s="1"/>
      <c r="U22" s="1"/>
      <c r="V22" s="1"/>
    </row>
    <row r="23" spans="1:22" ht="14.25" x14ac:dyDescent="0.3">
      <c r="A23" s="18"/>
      <c r="B23" s="18"/>
      <c r="C23" s="18"/>
      <c r="D23" s="18"/>
      <c r="E23" s="18"/>
      <c r="F23" s="18"/>
      <c r="G23" s="18"/>
      <c r="H23" s="18"/>
      <c r="I23" s="15">
        <f t="shared" ref="I23:R23" si="1">AVERAGE(I3:I22)</f>
        <v>4.6099999999999985</v>
      </c>
      <c r="J23" s="15">
        <f t="shared" si="1"/>
        <v>4.4499999999999993</v>
      </c>
      <c r="K23" s="15">
        <f t="shared" si="1"/>
        <v>4.6014999999999997</v>
      </c>
      <c r="L23" s="15">
        <f t="shared" si="1"/>
        <v>4.7075000000000005</v>
      </c>
      <c r="M23" s="15">
        <f t="shared" si="1"/>
        <v>4.8274999999999997</v>
      </c>
      <c r="N23" s="15">
        <f t="shared" si="1"/>
        <v>4.8175000000000008</v>
      </c>
      <c r="O23" s="15">
        <f t="shared" si="1"/>
        <v>4.8600000000000012</v>
      </c>
      <c r="P23" s="15">
        <f t="shared" si="1"/>
        <v>4.7675000000000001</v>
      </c>
      <c r="Q23" s="15">
        <f t="shared" si="1"/>
        <v>4.8150000000000004</v>
      </c>
      <c r="R23" s="19">
        <f t="shared" si="1"/>
        <v>4.7173888888888893</v>
      </c>
      <c r="S23" s="1"/>
      <c r="T23" s="1"/>
      <c r="U23" s="1"/>
      <c r="V23" s="1"/>
    </row>
    <row r="24" spans="1:22" ht="14.2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4.2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4.2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4.2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4.2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4.2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4.2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4.2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4.2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4.2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4.2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4.2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4.2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4.2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4.2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4.2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4.2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4.2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4.2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4.2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4.2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4.2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4.2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4.2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4.2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4.2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4.2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4.2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4.2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4.2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4.2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4.2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4.2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4.2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4.2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4.2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4.2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4.2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4.2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4.2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4.2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4.2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4.2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4.2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4.2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4.2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4.2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4.2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4.2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4.2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4.2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4.2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4.2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4.2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4.2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4.2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4.2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4.2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4.2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4.2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4.2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4.2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4.2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4.2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4.2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4.2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4.2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4.2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4.2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4.2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4.2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4.2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4.2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4.2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4.2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4.2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4.2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4.2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4.2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4.2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4.2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4.2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4.2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4.2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4.2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4.2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4.2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4.2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4.2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4.2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4.2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4.2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4.2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4.2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4.2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4.2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4.2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4.2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4.2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4.2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4.2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4.2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4.2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4.2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2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4.2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2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2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2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4.2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4.2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4.2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2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4.2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4.2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4.2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4.2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4.2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4.2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4.2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4.2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4.2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4.2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4.2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4.2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4.2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4.2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4.2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4.2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4.2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4.2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4.2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4.2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4.2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4.2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4.2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4.2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4.2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4.2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4.2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4.2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4.2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4.2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4.2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4.2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4.2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4.2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4.2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4.2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4.2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4.2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4.2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4.2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4.2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4.2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4.2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4.2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4.2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4.2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4.2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4.2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4.2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4.2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4.2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4.2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4.2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4.2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4.2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4.2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4.2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4.2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4.2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4.2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4.2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4.2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4.2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4.2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4.2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4.2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4.2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4.2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4.2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4.2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4.2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4.2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4.2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4.2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4.2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4.2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4.2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4.2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4.2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4.2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4.2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4.2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4.2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4.2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4.2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4.2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4.2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4.2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4.2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4.2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4.2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4.2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4.2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4.2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4.2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4.2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4.2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4.2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4.2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4.2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4.2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4.2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4.2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4.2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4.2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4.2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4.2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4.2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4.2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4.2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4.2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4.2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4.2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4.2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4.2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4.2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4.2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4.2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4.2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4.2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4.2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4.2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4.2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4.2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4.2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4.2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4.2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4.2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4.2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4.2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4.2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4.2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4.2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4.2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4.2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4.2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4.2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4.2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4.2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4.2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4.2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4.2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4.2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4.2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4.2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4.2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4.2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4.2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4.2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4.2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4.2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4.2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4.2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4.2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4.2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4.2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4.2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4.2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4.2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4.2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4.2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4.2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4.2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4.2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4.2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4.2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4.2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4.2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4.2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4.2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4.2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4.2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4.2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4.2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4.2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4.2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4.2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4.2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4.2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4.2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4.2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4.2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4.2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4.2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4.2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4.2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4.2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4.2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4.2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4.2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4.2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4.2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4.2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4.2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4.2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4.2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4.2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4.2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4.2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4.2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4.2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4.2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4.2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4.2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4.2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4.2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4.2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4.2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4.2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4.2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4.2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4.2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4.2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4.2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4.2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4.2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4.2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4.2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4.2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4.2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4.2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4.2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4.2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4.2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4.2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4.2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4.2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4.2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4.2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4.2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4.2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4.2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4.2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4.2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4.2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4.2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4.2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4.2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4.2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4.2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4.2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4.2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4.2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4.25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4.25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4.25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4.25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4.25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4.25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4.25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4.25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4.25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4.25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4.25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4.25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4.25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4.25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4.25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4.25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4.25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4.25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4.25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4.25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4.25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4.25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4.25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4.25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4.25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4.25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4.25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4.25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4.25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4.25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4.25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4.25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4.25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4.25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4.25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4.25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4.25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4.25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4.25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4.25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4.25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4.25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4.25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4.25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4.25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4.25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4.25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4.25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4.25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4.25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4.25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4.25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4.25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4.25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4.25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4.25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4.25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4.25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4.25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4.25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4.25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4.25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4.25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4.25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4.25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4.25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4.25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4.25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4.25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4.25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4.25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4.25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4.25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4.25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4.25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4.25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4.25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4.25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4.25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4.25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4.25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4.25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4.25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4.25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4.25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4.25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4.25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4.25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4.25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4.25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4.25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4.25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4.25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4.25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4.25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4.25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4.25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4.25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4.25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4.25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4.25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4.25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4.25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4.25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4.25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4.25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4.25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4.25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4.25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4.25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4.25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4.25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4.25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4.25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4.25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4.25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4.25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4.25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4.25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4.25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4.25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4.25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4.25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4.25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4.25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4.25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4.25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4.25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4.25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4.25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4.25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4.25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4.25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4.25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4.25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4.25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4.25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4.25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4.25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4.25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4.25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4.25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4.25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4.25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4.25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4.25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4.25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4.25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4.25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4.25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4.25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4.25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4.25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4.25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4.25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4.25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4.25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4.25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4.25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4.25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4.25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4.25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4.25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4.25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4.25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4.25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4.25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4.25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4.25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4.25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4.25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4.25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4.25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4.25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4.25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4.25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4.25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4.25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4.25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4.25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4.25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4.25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4.25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4.25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4.25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4.25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4.25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4.25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4.25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4.25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4.25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4.25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4.25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4.25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4.25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4.25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4.25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4.25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4.25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4.25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4.25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4.25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4.25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4.25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4.25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4.25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4.25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4.25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4.25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4.25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4.25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4.25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4.25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4.25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4.25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4.25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4.25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4.25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4.25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4.25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4.25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4.25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4.25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4.25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4.25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4.25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4.25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4.25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4.25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4.25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4.25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4.25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4.25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4.25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4.25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4.25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4.25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4.25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4.25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4.25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4.25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4.25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4.25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4.25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4.25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4.25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4.25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4.25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4.25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4.25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4.25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4.25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4.25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4.25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4.25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4.25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4.25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4.25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4.25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4.25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4.25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4.25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4.25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4.25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4.25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4.25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4.25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4.25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4.25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4.25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4.25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4.25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4.25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4.25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4.25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4.25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4.25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4.25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4.25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4.25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4.25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4.25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4.25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4.25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4.25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4.25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4.25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4.25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4.25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4.25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4.25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4.25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4.25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4.25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4.25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4.25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4.25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4.25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4.25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4.25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4.25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4.25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4.25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4.25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4.25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4.25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4.25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4.25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4.25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4.25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4.25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4.25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4.25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4.25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4.25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4.25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4.25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4.25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4.25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4.25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4.25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4.25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4.25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4.25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4.25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4.25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4.25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4.25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4.25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4.25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4.25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4.25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4.25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4.25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4.25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4.25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4.25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4.25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4.25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4.25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4.25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4.25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4.25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4.25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4.25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4.25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4.25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4.25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4.25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4.25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4.25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4.25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4.25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4.25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4.25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4.25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4.25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4.25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4.25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4.25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4.25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4.25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4.25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4.25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4.25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4.25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4.25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4.25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4.25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4.25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4.25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4.25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4.25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4.25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4.25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4.25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4.25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4.25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4.25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4.25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4.25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4.25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4.25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4.25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4.25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4.25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4.25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4.25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4.25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4.25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4.25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4.25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4.25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4.25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4.25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4.25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4.25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4.25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4.25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4.25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4.25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4.25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4.25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4.25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4.25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4.25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4.25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4.25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4.25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4.25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4.25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4.25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4.25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4.25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4.25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4.25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4.25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4.25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4.25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4.25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4.25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4.25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4.25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4.25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4.25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4.25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4.25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4.25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4.25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4.25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4.25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4.25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4.25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4.25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4.25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4.25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4.25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4.25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4.25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4.25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4.25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4.25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4.25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4.25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4.25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4.25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4.25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4.25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4.25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4.25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4.25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4.25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4.25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4.25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4.25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4.25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4.25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4.25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4.25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4.25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4.25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4.25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4.25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4.25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4.25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4.25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4.25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4.25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4.25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4.25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4.25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4.25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4.25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4.25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4.25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4.25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4.25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4.25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4.25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4.25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4.25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4.25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4.25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4.25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4.25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4.25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4.25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4.25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4.25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4.25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4.25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4.25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4.25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4.25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4.25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4.25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4.25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4.25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4.25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4.25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4.25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4.25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4.25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4.25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4.25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4.25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4.25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4.25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4.25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4.25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4.25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4.25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4.25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4.25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4.25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4.25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4.25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4.25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4.25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4.25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4.25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4.25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4.25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4.25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4.25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4.25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4.25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4.25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4.25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4.25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4.25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4.25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4.25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4.25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4.25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4.25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4.25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4.25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4.25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4.25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4.25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4.25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4.25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4.25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4.25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4.25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4.25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4.25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4.25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4.25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4.25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4.25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4.25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4.25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4.25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4.25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4.25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4.25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4.25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4.25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4.25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4.25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4.25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4.25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4.25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4.25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4.25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4.25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4.25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4.25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4.25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4.25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4.25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4.25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4.25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4.25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4.25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4.25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4.25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4.25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4.25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4.25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4.25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4.25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4.25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4.25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4.25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4.25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4.25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4.25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4.25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4.25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4.25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4.25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4.25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4.25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4.25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4.25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4.25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4.25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4.25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4.25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4.25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4.25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4.25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4.25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4.25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4.25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4.25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4.25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4.25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4.25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4.25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4.25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4.25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4.25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4.25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4.25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4.25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4.25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4.25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 ht="14.25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 ht="14.25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1:22" ht="14.25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1:22" ht="14.25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1:22" ht="14.25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1:22" ht="14.25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1:22" ht="14.25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1:22" ht="14.25" x14ac:dyDescent="0.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1:22" ht="14.25" x14ac:dyDescent="0.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1:22" ht="14.25" x14ac:dyDescent="0.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1:22" ht="14.25" x14ac:dyDescent="0.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1:22" ht="14.25" x14ac:dyDescent="0.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1:22" ht="14.25" x14ac:dyDescent="0.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1:22" ht="14.25" x14ac:dyDescent="0.3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</sheetData>
  <mergeCells count="10">
    <mergeCell ref="H1:H2"/>
    <mergeCell ref="I1:O1"/>
    <mergeCell ref="P1:Q1"/>
    <mergeCell ref="A1:A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Munkalap1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Takács Vivien</cp:lastModifiedBy>
  <dcterms:modified xsi:type="dcterms:W3CDTF">2021-01-08T09:28:26Z</dcterms:modified>
</cp:coreProperties>
</file>